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C:\Users\LV20-045Au\Desktop\2023年度\春採用_募集\"/>
    </mc:Choice>
  </mc:AlternateContent>
  <xr:revisionPtr revIDLastSave="0" documentId="13_ncr:1_{BDE5BB37-4015-4DFE-BECB-D060754E1FBF}" xr6:coauthVersionLast="47" xr6:coauthVersionMax="47" xr10:uidLastSave="{00000000-0000-0000-0000-000000000000}"/>
  <bookViews>
    <workbookView xWindow="-120" yWindow="-120" windowWidth="29040" windowHeight="15840" activeTab="1" xr2:uid="{00000000-000D-0000-FFFF-FFFF00000000}"/>
  </bookViews>
  <sheets>
    <sheet name="会議用（入力不要）" sheetId="13" state="hidden" r:id="rId1"/>
    <sheet name="Entry Form" sheetId="1" r:id="rId2"/>
    <sheet name="Application Form " sheetId="2" r:id="rId3"/>
  </sheets>
  <externalReferences>
    <externalReference r:id="rId4"/>
  </externalReferences>
  <definedNames>
    <definedName name="aai" localSheetId="0">#REF!</definedName>
    <definedName name="aai">#REF!</definedName>
    <definedName name="_xlnm.Print_Area" localSheetId="0">'会議用（入力不要）'!$A$1:$AA$14</definedName>
    <definedName name="リスト" localSheetId="0">#REF!</definedName>
    <definedName name="リスト">#REF!</definedName>
    <definedName name="業務開始日">OFFSET([1]職名・負担経費・単価!$L$2,0,0,COUNTA([1]職名・負担経費・単価!$L:$L)-1,1)</definedName>
    <definedName name="業務終了日">OFFSET([1]職名・負担経費・単価!$M$2,0,0,COUNTA([1]職名・負担経費・単価!$M:$M)-1,1)</definedName>
    <definedName name="系等名称" localSheetId="0">#REF!</definedName>
    <definedName name="系等名称">#REF!</definedName>
    <definedName name="経費コード">OFFSET([1]職名・負担経費・単価!$E$2,0,0,COUNTA([1]職名・負担経費・単価!$E:$E)-1,1)</definedName>
    <definedName name="所属コード" localSheetId="0">#REF!</definedName>
    <definedName name="所属コード">#REF!</definedName>
    <definedName name="所属名称" localSheetId="0">OFFSET(#REF!,0,0,COUNTA(#REF!)-1,1)</definedName>
    <definedName name="所属名称">OFFSET(#REF!,0,0,COUNTA(#REF!)-1,1)</definedName>
    <definedName name="職名" localSheetId="0">#REF!</definedName>
    <definedName name="職名">#REF!</definedName>
    <definedName name="職名1" localSheetId="0">OFFSET(#REF!,0,0,COUNTA(#REF!)-1,1)</definedName>
    <definedName name="職名1">OFFSET(#REF!,0,0,COUNTA(#REF!)-1,1)</definedName>
    <definedName name="職名2" localSheetId="0">OFFSET(#REF!,0,0,COUNTA(#REF!)-1,1)</definedName>
    <definedName name="職名2">OFFSET(#REF!,0,0,COUNTA(#REF!)-1,1)</definedName>
    <definedName name="単価">[1]職名・負担経費・単価!$N$1:$N$15</definedName>
    <definedName name="担当部局" localSheetId="0">OFFSET(#REF!,0,0,COUNTA(#REF!)-1,1)</definedName>
    <definedName name="担当部局">OFFSET(#REF!,0,0,COUNTA(#REF!)-1,1)</definedName>
    <definedName name="負担経費">OFFSET([1]職名・負担経費・単価!$D$2,0,0,COUNTA([1]職名・負担経費・単価!$D:$D)-1,1)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 l="1"/>
  <c r="F7" i="2"/>
  <c r="F4" i="2"/>
  <c r="F5" i="2"/>
  <c r="D5" i="2"/>
  <c r="B7" i="2" l="1"/>
  <c r="C2" i="13" l="1"/>
  <c r="B2" i="13"/>
  <c r="C8" i="1" l="1"/>
  <c r="AA2" i="13" l="1"/>
  <c r="Z2" i="13"/>
  <c r="Y2" i="13"/>
  <c r="X2" i="13"/>
  <c r="W2" i="13"/>
  <c r="V2" i="13"/>
  <c r="U2" i="13"/>
  <c r="T2" i="13"/>
  <c r="S2" i="13"/>
  <c r="R2" i="13"/>
  <c r="Q2" i="13"/>
  <c r="P2" i="13"/>
  <c r="O2" i="13"/>
  <c r="N2" i="13"/>
  <c r="M2" i="13"/>
  <c r="L2" i="13"/>
  <c r="K2" i="13"/>
  <c r="J2" i="13"/>
  <c r="I2" i="13"/>
  <c r="H2" i="13"/>
  <c r="G2" i="13"/>
  <c r="F2" i="13"/>
  <c r="E2" i="13"/>
  <c r="D2" i="13"/>
  <c r="F2" i="2" l="1"/>
  <c r="C14" i="2"/>
  <c r="F8" i="2" l="1"/>
  <c r="B9" i="2"/>
  <c r="D8" i="2"/>
  <c r="D7" i="2"/>
  <c r="F6" i="2"/>
  <c r="D6" i="2"/>
  <c r="B6"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titech</author>
  </authors>
  <commentList>
    <comment ref="S2" authorId="0" shapeId="0" xr:uid="{00000000-0006-0000-0000-000001000000}">
      <text>
        <r>
          <rPr>
            <b/>
            <sz val="9"/>
            <color indexed="81"/>
            <rFont val="ＭＳ Ｐゴシック"/>
            <family val="3"/>
            <charset val="128"/>
          </rPr>
          <t>ﾌﾟﾙﾀﾞｳﾝﾘｽﾄから選択</t>
        </r>
      </text>
    </comment>
  </commentList>
</comments>
</file>

<file path=xl/sharedStrings.xml><?xml version="1.0" encoding="utf-8"?>
<sst xmlns="http://schemas.openxmlformats.org/spreadsheetml/2006/main" count="94" uniqueCount="88">
  <si>
    <t>国籍</t>
    <rPh sb="0" eb="2">
      <t>コクセキ</t>
    </rPh>
    <phoneticPr fontId="1"/>
  </si>
  <si>
    <t>博士課程入学年月</t>
    <rPh sb="0" eb="2">
      <t>ハカセ</t>
    </rPh>
    <rPh sb="2" eb="4">
      <t>カテイ</t>
    </rPh>
    <rPh sb="4" eb="6">
      <t>ニュウガク</t>
    </rPh>
    <rPh sb="6" eb="8">
      <t>ネンゲツ</t>
    </rPh>
    <phoneticPr fontId="1"/>
  </si>
  <si>
    <t>携帯電話</t>
    <rPh sb="0" eb="2">
      <t>ケイタイ</t>
    </rPh>
    <rPh sb="2" eb="4">
      <t>デンワ</t>
    </rPh>
    <phoneticPr fontId="1"/>
  </si>
  <si>
    <t>内線</t>
    <rPh sb="0" eb="2">
      <t>ナイセン</t>
    </rPh>
    <phoneticPr fontId="1"/>
  </si>
  <si>
    <t>e-mail</t>
    <phoneticPr fontId="1"/>
  </si>
  <si>
    <t>博士論文研究課題</t>
    <rPh sb="0" eb="2">
      <t>ハカセ</t>
    </rPh>
    <rPh sb="2" eb="4">
      <t>ロンブン</t>
    </rPh>
    <rPh sb="4" eb="6">
      <t>ケンキュウ</t>
    </rPh>
    <rPh sb="6" eb="8">
      <t>カダイ</t>
    </rPh>
    <phoneticPr fontId="1"/>
  </si>
  <si>
    <t>学籍番号</t>
    <rPh sb="0" eb="4">
      <t>ガクセキバンゴウ</t>
    </rPh>
    <phoneticPr fontId="1"/>
  </si>
  <si>
    <t>携帯電話</t>
    <rPh sb="0" eb="4">
      <t>ケイタイデンワ</t>
    </rPh>
    <phoneticPr fontId="1"/>
  </si>
  <si>
    <t>申請日</t>
    <rPh sb="0" eb="2">
      <t>シンセイ</t>
    </rPh>
    <rPh sb="2" eb="3">
      <t>ビ</t>
    </rPh>
    <phoneticPr fontId="1"/>
  </si>
  <si>
    <t>～</t>
    <phoneticPr fontId="1"/>
  </si>
  <si>
    <t>所属学院</t>
    <rPh sb="0" eb="2">
      <t>ショゾク</t>
    </rPh>
    <rPh sb="2" eb="4">
      <t>ガクイン</t>
    </rPh>
    <phoneticPr fontId="1"/>
  </si>
  <si>
    <t>所属コース</t>
    <rPh sb="0" eb="2">
      <t>ショゾク</t>
    </rPh>
    <phoneticPr fontId="1"/>
  </si>
  <si>
    <t>指導教員所属</t>
    <rPh sb="0" eb="2">
      <t>シドウ</t>
    </rPh>
    <rPh sb="2" eb="4">
      <t>キョウイン</t>
    </rPh>
    <phoneticPr fontId="1"/>
  </si>
  <si>
    <t>指導教員内線</t>
    <rPh sb="0" eb="2">
      <t>シドウ</t>
    </rPh>
    <rPh sb="2" eb="4">
      <t>キョウイン</t>
    </rPh>
    <rPh sb="4" eb="6">
      <t>ナイセン</t>
    </rPh>
    <phoneticPr fontId="1"/>
  </si>
  <si>
    <t>指導教員氏名</t>
    <rPh sb="0" eb="2">
      <t>シドウ</t>
    </rPh>
    <rPh sb="2" eb="4">
      <t>キョウイン</t>
    </rPh>
    <rPh sb="4" eb="6">
      <t>シメイ</t>
    </rPh>
    <phoneticPr fontId="1"/>
  </si>
  <si>
    <t>指導教員e-mail</t>
    <rPh sb="0" eb="2">
      <t>シドウ</t>
    </rPh>
    <rPh sb="2" eb="4">
      <t>キョウイン</t>
    </rPh>
    <phoneticPr fontId="1"/>
  </si>
  <si>
    <t>上記の内容を確認しました。</t>
    <phoneticPr fontId="1"/>
  </si>
  <si>
    <t xml:space="preserve">           指導教員氏名  </t>
    <phoneticPr fontId="1"/>
  </si>
  <si>
    <t>e-mail</t>
    <phoneticPr fontId="1"/>
  </si>
  <si>
    <t>研究室
内線</t>
    <rPh sb="0" eb="3">
      <t>ケンキュウシツ</t>
    </rPh>
    <rPh sb="4" eb="6">
      <t>ナイセン</t>
    </rPh>
    <phoneticPr fontId="1"/>
  </si>
  <si>
    <t xml:space="preserve">氏　　名
</t>
    <rPh sb="0" eb="1">
      <t>シ</t>
    </rPh>
    <rPh sb="3" eb="4">
      <t>ナ</t>
    </rPh>
    <phoneticPr fontId="1"/>
  </si>
  <si>
    <t>＊＊＊＊＊＊＊＊＊＊＊＊＊＊＊＊＊＊＊＊</t>
    <phoneticPr fontId="1"/>
  </si>
  <si>
    <t>①研究室担当秘書e-mail</t>
    <rPh sb="1" eb="4">
      <t>ケンキュウシツ</t>
    </rPh>
    <rPh sb="4" eb="6">
      <t>タントウ</t>
    </rPh>
    <rPh sb="6" eb="8">
      <t>ヒショ</t>
    </rPh>
    <phoneticPr fontId="1"/>
  </si>
  <si>
    <t>②研究室担当秘書e-mail</t>
    <rPh sb="1" eb="4">
      <t>ケンキュウシツ</t>
    </rPh>
    <rPh sb="4" eb="6">
      <t>タントウ</t>
    </rPh>
    <rPh sb="6" eb="8">
      <t>ヒショ</t>
    </rPh>
    <phoneticPr fontId="1"/>
  </si>
  <si>
    <t>③研究室担当秘書e-mail</t>
    <rPh sb="1" eb="4">
      <t>ケンキュウシツ</t>
    </rPh>
    <rPh sb="4" eb="6">
      <t>タントウ</t>
    </rPh>
    <rPh sb="6" eb="8">
      <t>ヒショ</t>
    </rPh>
    <phoneticPr fontId="1"/>
  </si>
  <si>
    <t>学内便ポスト番号</t>
    <rPh sb="0" eb="2">
      <t>ガクナイ</t>
    </rPh>
    <rPh sb="2" eb="3">
      <t>ビン</t>
    </rPh>
    <rPh sb="6" eb="8">
      <t>バンゴウ</t>
    </rPh>
    <phoneticPr fontId="1"/>
  </si>
  <si>
    <r>
      <t xml:space="preserve">申請者氏名（姓と名の間に全角スペース）
</t>
    </r>
    <r>
      <rPr>
        <sz val="9"/>
        <rFont val="ＭＳ 明朝"/>
        <family val="1"/>
        <charset val="128"/>
      </rPr>
      <t>外国籍は在留カードの通りｱﾙﾌｧﾍﾞｯﾄ(半角大文字+半角スペース）</t>
    </r>
    <rPh sb="0" eb="3">
      <t>シンセイシャ</t>
    </rPh>
    <rPh sb="3" eb="5">
      <t>シメイ</t>
    </rPh>
    <rPh sb="12" eb="14">
      <t>ゼンカク</t>
    </rPh>
    <rPh sb="20" eb="23">
      <t>ガイコクセキ</t>
    </rPh>
    <rPh sb="24" eb="26">
      <t>ザイリュウ</t>
    </rPh>
    <rPh sb="30" eb="31">
      <t>トオ</t>
    </rPh>
    <rPh sb="41" eb="43">
      <t>ハンカク</t>
    </rPh>
    <rPh sb="43" eb="46">
      <t>オオモジ</t>
    </rPh>
    <rPh sb="47" eb="49">
      <t>ハンカク</t>
    </rPh>
    <phoneticPr fontId="1"/>
  </si>
  <si>
    <r>
      <t xml:space="preserve">フリガナ
</t>
    </r>
    <r>
      <rPr>
        <sz val="10"/>
        <rFont val="ＭＳ 明朝"/>
        <family val="1"/>
        <charset val="128"/>
      </rPr>
      <t>（半角カナ、姓名の間に半角スペース）</t>
    </r>
    <rPh sb="6" eb="8">
      <t>ハンカク</t>
    </rPh>
    <rPh sb="11" eb="13">
      <t>セイメイ</t>
    </rPh>
    <rPh sb="14" eb="15">
      <t>アイダ</t>
    </rPh>
    <rPh sb="16" eb="18">
      <t>ハンカク</t>
    </rPh>
    <phoneticPr fontId="1"/>
  </si>
  <si>
    <t>国籍（外国籍のみ）</t>
    <rPh sb="0" eb="2">
      <t>コクセキ</t>
    </rPh>
    <rPh sb="3" eb="6">
      <t>ガイコクセキ</t>
    </rPh>
    <phoneticPr fontId="1"/>
  </si>
  <si>
    <t>学籍番号 (すべて半角）</t>
    <rPh sb="0" eb="2">
      <t>ガクセキ</t>
    </rPh>
    <rPh sb="2" eb="4">
      <t>バンゴウ</t>
    </rPh>
    <rPh sb="9" eb="11">
      <t>ハンカク</t>
    </rPh>
    <phoneticPr fontId="1"/>
  </si>
  <si>
    <t>ﾄｳｺｳﾀﾞｲ ﾀﾛｳ</t>
    <phoneticPr fontId="1"/>
  </si>
  <si>
    <t>①研究室担当秘書名前（内線）</t>
    <rPh sb="1" eb="4">
      <t>ケンキュウシツ</t>
    </rPh>
    <rPh sb="4" eb="6">
      <t>タントウ</t>
    </rPh>
    <rPh sb="6" eb="8">
      <t>ヒショ</t>
    </rPh>
    <rPh sb="8" eb="10">
      <t>ナマエ</t>
    </rPh>
    <rPh sb="11" eb="13">
      <t>ナイセン</t>
    </rPh>
    <phoneticPr fontId="1"/>
  </si>
  <si>
    <t>②研究室担当秘書名前（内線）</t>
    <rPh sb="1" eb="4">
      <t>ケンキュウシツ</t>
    </rPh>
    <rPh sb="4" eb="6">
      <t>タントウ</t>
    </rPh>
    <rPh sb="6" eb="8">
      <t>ヒショ</t>
    </rPh>
    <rPh sb="8" eb="10">
      <t>ナマエ</t>
    </rPh>
    <rPh sb="11" eb="13">
      <t>ナイセン</t>
    </rPh>
    <phoneticPr fontId="1"/>
  </si>
  <si>
    <t>③研究室担当秘書名前（内線）</t>
    <rPh sb="1" eb="4">
      <t>ケンキュウシツ</t>
    </rPh>
    <rPh sb="4" eb="6">
      <t>タントウ</t>
    </rPh>
    <rPh sb="6" eb="8">
      <t>ヒショ</t>
    </rPh>
    <rPh sb="8" eb="10">
      <t>ナマエ</t>
    </rPh>
    <rPh sb="11" eb="13">
      <t>ナイセン</t>
    </rPh>
    <phoneticPr fontId="1"/>
  </si>
  <si>
    <t>項目</t>
    <rPh sb="0" eb="2">
      <t>コウモク</t>
    </rPh>
    <phoneticPr fontId="1"/>
  </si>
  <si>
    <t>IIRリサーチフェロー採用開始年月日</t>
    <rPh sb="11" eb="13">
      <t>サイヨウ</t>
    </rPh>
    <rPh sb="13" eb="15">
      <t>カイシ</t>
    </rPh>
    <rPh sb="15" eb="18">
      <t>ネンガッピ</t>
    </rPh>
    <phoneticPr fontId="1"/>
  </si>
  <si>
    <t>IIRリサーチフェロー終了開始年月日</t>
    <rPh sb="11" eb="13">
      <t>シュウリョウ</t>
    </rPh>
    <rPh sb="13" eb="15">
      <t>カイシ</t>
    </rPh>
    <rPh sb="15" eb="18">
      <t>ネンガッピ</t>
    </rPh>
    <phoneticPr fontId="1"/>
  </si>
  <si>
    <t>※　他大学等</t>
    <rPh sb="2" eb="3">
      <t>ホカ</t>
    </rPh>
    <rPh sb="3" eb="5">
      <t>ダイガク</t>
    </rPh>
    <rPh sb="5" eb="6">
      <t>トウ</t>
    </rPh>
    <phoneticPr fontId="1"/>
  </si>
  <si>
    <t>国籍（外国籍のみ）Nationality</t>
    <rPh sb="0" eb="2">
      <t>コクセキ</t>
    </rPh>
    <rPh sb="3" eb="6">
      <t>ガイコクセキ</t>
    </rPh>
    <phoneticPr fontId="1"/>
  </si>
  <si>
    <t>所属コース Department</t>
    <rPh sb="0" eb="2">
      <t>ショゾク</t>
    </rPh>
    <phoneticPr fontId="1"/>
  </si>
  <si>
    <t>プルダウンリスト（右の▼）から選択 Select(▼)</t>
    <rPh sb="9" eb="10">
      <t>ミギ</t>
    </rPh>
    <rPh sb="15" eb="17">
      <t>センタク</t>
    </rPh>
    <phoneticPr fontId="1"/>
  </si>
  <si>
    <t>東工大　太郎 / Taro TOKODAI</t>
    <rPh sb="0" eb="2">
      <t>トウコウダイ</t>
    </rPh>
    <rPh sb="4" eb="6">
      <t>タロウ</t>
    </rPh>
    <phoneticPr fontId="1"/>
  </si>
  <si>
    <t>研究室におけるプロジェクト研究／共用設備運用など
Project Research/Management for common facilities (if any)</t>
    <rPh sb="0" eb="3">
      <t xml:space="preserve">ケンキュウシツニオケル </t>
    </rPh>
    <rPh sb="13" eb="15">
      <t xml:space="preserve">ケンキュウ </t>
    </rPh>
    <rPh sb="16" eb="20">
      <t xml:space="preserve">キョウヨウセツビ </t>
    </rPh>
    <rPh sb="20" eb="22">
      <t xml:space="preserve">ウンヨウ </t>
    </rPh>
    <phoneticPr fontId="1"/>
  </si>
  <si>
    <t>担当業務 Work</t>
    <rPh sb="0" eb="2">
      <t xml:space="preserve">タントウ </t>
    </rPh>
    <rPh sb="2" eb="4">
      <t>ギョウム</t>
    </rPh>
    <phoneticPr fontId="1"/>
  </si>
  <si>
    <t>090-1111-1234</t>
    <phoneticPr fontId="1"/>
  </si>
  <si>
    <t>採用期間</t>
    <rPh sb="0" eb="2">
      <t>サイヨウ</t>
    </rPh>
    <rPh sb="2" eb="4">
      <t>キカン</t>
    </rPh>
    <phoneticPr fontId="1"/>
  </si>
  <si>
    <t>修士取得大学</t>
    <rPh sb="0" eb="2">
      <t>シュウシ</t>
    </rPh>
    <rPh sb="2" eb="4">
      <t>シュトク</t>
    </rPh>
    <rPh sb="4" eb="6">
      <t>ダイガク</t>
    </rPh>
    <phoneticPr fontId="1"/>
  </si>
  <si>
    <t>プルダウンリスト（右の▼）から選択 Select(▼)</t>
  </si>
  <si>
    <t>○○○○</t>
    <phoneticPr fontId="1"/>
  </si>
  <si>
    <t>○○○○（1111）</t>
    <phoneticPr fontId="1"/>
  </si>
  <si>
    <t>生命理工学院</t>
    <rPh sb="0" eb="5">
      <t>セイメイリコウガク</t>
    </rPh>
    <rPh sb="5" eb="6">
      <t>イン</t>
    </rPh>
    <phoneticPr fontId="1"/>
  </si>
  <si>
    <t>【指導教員記入欄】
　生命理工学院リサーチフェローの趣旨を理解し，当該学生のリサーチフェロー制度への申請を承認します。研究室の研究費（法人運営費，外部資金，奨学寄附金等）から，当該学生に所定の金額を支給致します。</t>
    <rPh sb="11" eb="16">
      <t>セイメイリコウガク</t>
    </rPh>
    <rPh sb="16" eb="17">
      <t>イン</t>
    </rPh>
    <rPh sb="93" eb="95">
      <t>ショテイ</t>
    </rPh>
    <rPh sb="96" eb="98">
      <t>キンガク</t>
    </rPh>
    <phoneticPr fontId="1"/>
  </si>
  <si>
    <t xml:space="preserve">生命理工学院長　殿
  生命理工学院リサーチフェロー制度の趣旨，及び生命理工学院リサーチフェローに採用された場合の給与支給により生じる税制上の取り扱いを十分理解し，指導教員との相談，及び承認の上で，生命理工学院リサーチフェロー制度に申し込みます．
</t>
    <rPh sb="0" eb="5">
      <t>セイメイリコウガク</t>
    </rPh>
    <rPh sb="5" eb="6">
      <t>イン</t>
    </rPh>
    <rPh sb="35" eb="40">
      <t>セイメイリコウガク</t>
    </rPh>
    <rPh sb="40" eb="41">
      <t>イン</t>
    </rPh>
    <rPh sb="100" eb="105">
      <t>セイメイリコウガク</t>
    </rPh>
    <rPh sb="105" eb="106">
      <t>イン</t>
    </rPh>
    <phoneticPr fontId="1"/>
  </si>
  <si>
    <t>生命理工学院リサーチフェロー申請書</t>
    <rPh sb="0" eb="5">
      <t>セイメイリコウガク</t>
    </rPh>
    <rPh sb="5" eb="6">
      <t>イン</t>
    </rPh>
    <rPh sb="14" eb="17">
      <t>シンセイショ</t>
    </rPh>
    <phoneticPr fontId="1"/>
  </si>
  <si>
    <t>生命理工学院リサーチフェロー採用開始年月日
The start date of LST Research Fellow</t>
    <rPh sb="0" eb="6">
      <t xml:space="preserve">セイメイリコウガクイン </t>
    </rPh>
    <rPh sb="14" eb="16">
      <t>サイヨウ</t>
    </rPh>
    <rPh sb="16" eb="18">
      <t>カイシ</t>
    </rPh>
    <rPh sb="18" eb="21">
      <t>ネンガッピ</t>
    </rPh>
    <phoneticPr fontId="1"/>
  </si>
  <si>
    <t>生命理工学院リサーチフェロー終了日
The end date of term of LST Research Fellow</t>
    <rPh sb="0" eb="6">
      <t xml:space="preserve">セイメイリコウガクイン </t>
    </rPh>
    <rPh sb="14" eb="16">
      <t>シュウリョウ</t>
    </rPh>
    <phoneticPr fontId="1"/>
  </si>
  <si>
    <t>申請年月日 
Submission date (yyyy/mm/dd)</t>
    <rPh sb="0" eb="2">
      <t>シンセイ</t>
    </rPh>
    <rPh sb="2" eb="5">
      <t>ネンガッピ</t>
    </rPh>
    <rPh sb="4" eb="5">
      <t>ビ</t>
    </rPh>
    <phoneticPr fontId="1"/>
  </si>
  <si>
    <t>フリガナ（半角カナ、姓名の間に半角スペース）
Name in Katakana</t>
    <rPh sb="5" eb="7">
      <t>ハンカク</t>
    </rPh>
    <rPh sb="10" eb="12">
      <t>セイメイ</t>
    </rPh>
    <rPh sb="13" eb="14">
      <t>アイダ</t>
    </rPh>
    <rPh sb="15" eb="17">
      <t>ハンカク</t>
    </rPh>
    <phoneticPr fontId="1"/>
  </si>
  <si>
    <t>博士論文研究課題
Doctoral thesis title</t>
    <rPh sb="0" eb="2">
      <t>ハカセ</t>
    </rPh>
    <rPh sb="2" eb="4">
      <t>ロンブン</t>
    </rPh>
    <rPh sb="4" eb="6">
      <t>ケンキュウ</t>
    </rPh>
    <rPh sb="6" eb="8">
      <t>カダイ</t>
    </rPh>
    <phoneticPr fontId="1"/>
  </si>
  <si>
    <t>xxxxx@m.titech.ac.jp</t>
    <phoneticPr fontId="1"/>
  </si>
  <si>
    <t>xxxxx@yy.titech.ac.jp</t>
    <phoneticPr fontId="1"/>
  </si>
  <si>
    <t>す・B-70</t>
    <phoneticPr fontId="1"/>
  </si>
  <si>
    <t>学内便ポスト番号 Post number (lab)</t>
    <rPh sb="0" eb="2">
      <t>ガクナイ</t>
    </rPh>
    <rPh sb="2" eb="3">
      <t>ビン</t>
    </rPh>
    <rPh sb="6" eb="8">
      <t>バンゴウ</t>
    </rPh>
    <phoneticPr fontId="1"/>
  </si>
  <si>
    <t>申請者氏名（姓と名の間に全角スペース）
Applicant's name (the name on your passport)</t>
    <rPh sb="0" eb="3">
      <t>シンセイシャ</t>
    </rPh>
    <rPh sb="3" eb="5">
      <t>シメイ</t>
    </rPh>
    <rPh sb="12" eb="14">
      <t>ゼンカク</t>
    </rPh>
    <phoneticPr fontId="1"/>
  </si>
  <si>
    <t>Thailand</t>
    <phoneticPr fontId="1"/>
  </si>
  <si>
    <t>研究室内線番号 Extension number (lab)</t>
    <rPh sb="0" eb="3">
      <t xml:space="preserve">ケンキュウシツ </t>
    </rPh>
    <rPh sb="3" eb="5">
      <t>ナイセン</t>
    </rPh>
    <rPh sb="5" eb="7">
      <t xml:space="preserve">バンゴウ </t>
    </rPh>
    <phoneticPr fontId="1"/>
  </si>
  <si>
    <t>項目 Items</t>
    <rPh sb="0" eb="2">
      <t>コウモク</t>
    </rPh>
    <phoneticPr fontId="1"/>
  </si>
  <si>
    <t>入力欄 Entry fields</t>
    <rPh sb="0" eb="2">
      <t xml:space="preserve">ニュウリョク </t>
    </rPh>
    <rPh sb="2" eb="3">
      <t xml:space="preserve">ラン </t>
    </rPh>
    <phoneticPr fontId="1"/>
  </si>
  <si>
    <t>その他 Others</t>
    <rPh sb="2" eb="3">
      <t>タ</t>
    </rPh>
    <phoneticPr fontId="1"/>
  </si>
  <si>
    <t>E-mailアドレス Your E-mail address</t>
    <phoneticPr fontId="1"/>
  </si>
  <si>
    <t>学籍番号 (すべて半角）　Student ID number</t>
    <rPh sb="0" eb="2">
      <t>ガクセキ</t>
    </rPh>
    <rPh sb="2" eb="4">
      <t>バンゴウ</t>
    </rPh>
    <rPh sb="9" eb="11">
      <t>ハンカク</t>
    </rPh>
    <phoneticPr fontId="1"/>
  </si>
  <si>
    <t>修士取得大学 The university from which you earned your Master's degree</t>
    <phoneticPr fontId="1"/>
  </si>
  <si>
    <t>他大学 Another university</t>
    <rPh sb="0" eb="1">
      <t>ホカ</t>
    </rPh>
    <rPh sb="1" eb="3">
      <t>ダイガク</t>
    </rPh>
    <phoneticPr fontId="1"/>
  </si>
  <si>
    <t>本学 Tokyo Tech</t>
    <rPh sb="0" eb="1">
      <t>ホン</t>
    </rPh>
    <rPh sb="1" eb="2">
      <t>ダイガク</t>
    </rPh>
    <phoneticPr fontId="1"/>
  </si>
  <si>
    <t>研究室秘書E-mailアドレス
Secretary's e-mail address</t>
    <rPh sb="0" eb="3">
      <t>ケンキュウシツ</t>
    </rPh>
    <rPh sb="3" eb="5">
      <t>ヒショ</t>
    </rPh>
    <phoneticPr fontId="1"/>
  </si>
  <si>
    <t>研究室秘書氏名（内線）
Secretary's name of your lab (extension number)</t>
    <rPh sb="0" eb="3">
      <t>ケンキュウシツ</t>
    </rPh>
    <rPh sb="3" eb="5">
      <t>ヒショ</t>
    </rPh>
    <rPh sb="5" eb="7">
      <t xml:space="preserve">シメイ </t>
    </rPh>
    <rPh sb="8" eb="10">
      <t>ナイセン</t>
    </rPh>
    <phoneticPr fontId="1"/>
  </si>
  <si>
    <t>学内便ポスト番号</t>
    <phoneticPr fontId="1"/>
  </si>
  <si>
    <t>生命理工学院リサーチフェロー入力フォーム
LST Research Fellow Entry Form</t>
    <rPh sb="0" eb="2">
      <t>セイメイ</t>
    </rPh>
    <rPh sb="2" eb="5">
      <t>リコウガク</t>
    </rPh>
    <rPh sb="5" eb="6">
      <t>イン</t>
    </rPh>
    <rPh sb="14" eb="16">
      <t xml:space="preserve">ニュウリョク </t>
    </rPh>
    <phoneticPr fontId="1"/>
  </si>
  <si>
    <t>主指導教員E-mail
Email address of your academic supervisor</t>
    <rPh sb="0" eb="1">
      <t>シュ</t>
    </rPh>
    <rPh sb="1" eb="3">
      <t>シドウ</t>
    </rPh>
    <rPh sb="3" eb="5">
      <t>キョウイン</t>
    </rPh>
    <phoneticPr fontId="1"/>
  </si>
  <si>
    <t>主指導教員内線
Phone number of your academic supervisor</t>
    <rPh sb="0" eb="1">
      <t>シュ</t>
    </rPh>
    <rPh sb="1" eb="3">
      <t>シドウ</t>
    </rPh>
    <rPh sb="3" eb="5">
      <t>キョウイン</t>
    </rPh>
    <rPh sb="5" eb="7">
      <t>ナイセン</t>
    </rPh>
    <phoneticPr fontId="1"/>
  </si>
  <si>
    <t>主指導教員氏名
Name of your academic supervisor</t>
    <rPh sb="0" eb="1">
      <t>シュ</t>
    </rPh>
    <rPh sb="1" eb="3">
      <t>シドウ</t>
    </rPh>
    <rPh sb="3" eb="5">
      <t>キョウイン</t>
    </rPh>
    <rPh sb="5" eb="7">
      <t>シメイ</t>
    </rPh>
    <phoneticPr fontId="1"/>
  </si>
  <si>
    <t>主指導教員
所属</t>
    <rPh sb="1" eb="3">
      <t>シドウ</t>
    </rPh>
    <rPh sb="3" eb="5">
      <t>キョウイン</t>
    </rPh>
    <rPh sb="6" eb="8">
      <t>ショゾク</t>
    </rPh>
    <phoneticPr fontId="1"/>
  </si>
  <si>
    <t>主指導教員
e-mail</t>
    <rPh sb="0" eb="2">
      <t>シドウ</t>
    </rPh>
    <rPh sb="2" eb="4">
      <t>キョウイン</t>
    </rPh>
    <phoneticPr fontId="1"/>
  </si>
  <si>
    <t>主指導教員内線番号</t>
    <rPh sb="0" eb="2">
      <t>シドウ</t>
    </rPh>
    <rPh sb="2" eb="4">
      <t>キョウイン</t>
    </rPh>
    <rPh sb="5" eb="6">
      <t>ナイセン</t>
    </rPh>
    <rPh sb="6" eb="8">
      <t>バンゴウ</t>
    </rPh>
    <phoneticPr fontId="1"/>
  </si>
  <si>
    <t>携帯電話 Your mobile phone number</t>
    <rPh sb="0" eb="2">
      <t>ケイタイ</t>
    </rPh>
    <rPh sb="2" eb="4">
      <t>デンワ</t>
    </rPh>
    <phoneticPr fontId="1"/>
  </si>
  <si>
    <t>※緑色のセルに入力し、別シートを印刷してください。以下には記入例が記載されています。
※Please fill out the green cells and then print out the other sheet. Entry examples are shown below.</t>
    <rPh sb="11" eb="12">
      <t xml:space="preserve">ベツ </t>
    </rPh>
    <rPh sb="16" eb="18">
      <t xml:space="preserve">インサツ </t>
    </rPh>
    <phoneticPr fontId="1"/>
  </si>
  <si>
    <t>2023/3/xx</t>
    <phoneticPr fontId="1"/>
  </si>
  <si>
    <t>23DXXXX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</si>
</sst>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sz val="11"/>
      <name val="ＭＳ 明朝"/>
      <family val="1"/>
      <charset val="128"/>
    </font>
    <font>
      <sz val="11"/>
      <color rgb="FFFF0000"/>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9"/>
      <name val="ＭＳ 明朝"/>
      <family val="1"/>
      <charset val="128"/>
    </font>
    <font>
      <b/>
      <sz val="11"/>
      <name val="ＭＳ 明朝"/>
      <family val="1"/>
      <charset val="128"/>
    </font>
    <font>
      <sz val="10"/>
      <color theme="1"/>
      <name val="ＭＳ 明朝"/>
      <family val="1"/>
      <charset val="128"/>
    </font>
    <font>
      <sz val="12"/>
      <name val="ＭＳ 明朝"/>
      <family val="1"/>
      <charset val="128"/>
    </font>
    <font>
      <sz val="12"/>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sz val="8"/>
      <color rgb="FFFF0000"/>
      <name val="ＭＳ 明朝"/>
      <family val="1"/>
      <charset val="128"/>
    </font>
    <font>
      <sz val="8"/>
      <name val="ＭＳ 明朝"/>
      <family val="1"/>
      <charset val="128"/>
    </font>
    <font>
      <sz val="14"/>
      <color theme="1"/>
      <name val="ＭＳ Ｐゴシック"/>
      <family val="2"/>
      <charset val="128"/>
      <scheme val="minor"/>
    </font>
    <font>
      <sz val="11"/>
      <name val="ＭＳ Ｐゴシック"/>
      <family val="2"/>
      <charset val="128"/>
      <scheme val="minor"/>
    </font>
    <font>
      <b/>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8" fillId="0" borderId="0">
      <alignment vertical="center"/>
    </xf>
  </cellStyleXfs>
  <cellXfs count="82">
    <xf numFmtId="0" fontId="0" fillId="0" borderId="0" xfId="0">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2" fillId="0" borderId="1" xfId="0" applyFont="1" applyFill="1" applyBorder="1" applyAlignment="1">
      <alignment vertical="center"/>
    </xf>
    <xf numFmtId="0" fontId="4" fillId="0" borderId="0" xfId="0" applyFont="1" applyFill="1" applyAlignment="1">
      <alignment horizontal="center" vertical="center" wrapText="1"/>
    </xf>
    <xf numFmtId="0" fontId="2" fillId="0" borderId="1" xfId="0" applyFont="1" applyFill="1" applyBorder="1" applyAlignment="1"/>
    <xf numFmtId="0" fontId="2" fillId="2" borderId="1" xfId="0" applyFont="1" applyFill="1" applyBorder="1" applyAlignment="1"/>
    <xf numFmtId="0" fontId="6" fillId="2" borderId="1" xfId="0" applyFont="1" applyFill="1" applyBorder="1" applyAlignment="1">
      <alignment horizontal="left" wrapText="1"/>
    </xf>
    <xf numFmtId="0" fontId="6" fillId="0" borderId="0" xfId="0" applyFont="1" applyFill="1" applyAlignment="1">
      <alignment horizontal="left" vertical="center"/>
    </xf>
    <xf numFmtId="0" fontId="2" fillId="2" borderId="1" xfId="0" applyFont="1" applyFill="1" applyBorder="1" applyAlignment="1">
      <alignment horizontal="right"/>
    </xf>
    <xf numFmtId="0" fontId="7" fillId="3" borderId="1" xfId="0" applyFont="1" applyFill="1" applyBorder="1" applyAlignment="1"/>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xf numFmtId="0" fontId="2" fillId="0" borderId="0" xfId="0" applyFont="1" applyFill="1" applyBorder="1" applyAlignment="1">
      <alignment vertical="center"/>
    </xf>
    <xf numFmtId="0" fontId="12" fillId="0" borderId="1" xfId="0" applyFont="1" applyFill="1" applyBorder="1" applyAlignment="1">
      <alignment horizontal="center" vertical="center" wrapText="1"/>
    </xf>
    <xf numFmtId="0" fontId="10" fillId="0" borderId="0" xfId="0" applyFont="1" applyFill="1" applyAlignment="1">
      <alignment horizontal="left" vertical="center"/>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Border="1" applyAlignment="1">
      <alignment horizontal="left"/>
    </xf>
    <xf numFmtId="0" fontId="7" fillId="0" borderId="1" xfId="0" applyFont="1" applyFill="1" applyBorder="1">
      <alignment vertical="center"/>
    </xf>
    <xf numFmtId="0" fontId="7" fillId="0" borderId="0" xfId="0" applyFont="1" applyFill="1" applyBorder="1">
      <alignment vertical="center"/>
    </xf>
    <xf numFmtId="0" fontId="7" fillId="0" borderId="0" xfId="0" applyFont="1" applyFill="1">
      <alignment vertical="center"/>
    </xf>
    <xf numFmtId="0" fontId="13" fillId="0"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2" borderId="1" xfId="0" applyFont="1" applyFill="1" applyBorder="1" applyAlignment="1"/>
    <xf numFmtId="0" fontId="6" fillId="0" borderId="0" xfId="0" applyFont="1" applyFill="1" applyAlignment="1"/>
    <xf numFmtId="0" fontId="16" fillId="0" borderId="0" xfId="0" applyFont="1" applyFill="1" applyAlignment="1">
      <alignment horizontal="center" vertical="center" wrapText="1"/>
    </xf>
    <xf numFmtId="176" fontId="16" fillId="0" borderId="0" xfId="0" applyNumberFormat="1" applyFont="1" applyFill="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2" borderId="1" xfId="0" applyFont="1" applyFill="1" applyBorder="1" applyAlignment="1">
      <alignment wrapText="1"/>
    </xf>
    <xf numFmtId="0" fontId="14" fillId="4" borderId="1" xfId="0" quotePrefix="1"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0" xfId="0" applyFont="1" applyFill="1" applyAlignment="1">
      <alignment vertical="center"/>
    </xf>
    <xf numFmtId="0" fontId="6" fillId="4" borderId="1" xfId="0" applyFont="1" applyFill="1" applyBorder="1" applyAlignment="1" applyProtection="1">
      <alignment horizontal="left" vertical="center" wrapText="1"/>
      <protection locked="0"/>
    </xf>
    <xf numFmtId="14" fontId="6" fillId="4" borderId="1" xfId="0" applyNumberFormat="1" applyFont="1" applyFill="1" applyBorder="1" applyAlignment="1" applyProtection="1">
      <alignment horizontal="left" vertical="center" wrapText="1"/>
      <protection locked="0"/>
    </xf>
    <xf numFmtId="14" fontId="6" fillId="2" borderId="1" xfId="0" applyNumberFormat="1"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10" fillId="0" borderId="1"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21" fillId="0" borderId="1" xfId="0" applyNumberFormat="1" applyFont="1" applyFill="1" applyBorder="1" applyAlignment="1">
      <alignment vertical="center" wrapText="1"/>
    </xf>
    <xf numFmtId="0" fontId="0"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Fill="1" applyAlignment="1">
      <alignment vertical="center" wrapText="1"/>
    </xf>
    <xf numFmtId="14" fontId="0" fillId="0" borderId="3"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0" fillId="0" borderId="3" xfId="0" applyFont="1" applyFill="1" applyBorder="1" applyAlignment="1">
      <alignment vertical="center" wrapText="1"/>
    </xf>
    <xf numFmtId="0" fontId="0" fillId="0" borderId="6" xfId="0" applyFont="1" applyFill="1" applyBorder="1" applyAlignment="1">
      <alignment horizontal="center" vertical="center" wrapText="1"/>
    </xf>
    <xf numFmtId="0" fontId="21" fillId="0" borderId="0" xfId="0" applyFont="1" applyFill="1" applyAlignment="1">
      <alignment vertical="center" wrapText="1"/>
    </xf>
    <xf numFmtId="0" fontId="22" fillId="0" borderId="0" xfId="0" applyFont="1" applyFill="1" applyAlignment="1">
      <alignment horizontal="left" vertical="center" wrapText="1"/>
    </xf>
    <xf numFmtId="177" fontId="6" fillId="4" borderId="1" xfId="0" applyNumberFormat="1" applyFont="1" applyFill="1" applyBorder="1" applyAlignment="1" applyProtection="1">
      <alignment horizontal="left" vertical="center" wrapText="1"/>
      <protection locked="0"/>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xf>
    <xf numFmtId="0" fontId="0" fillId="0" borderId="0" xfId="0" applyFont="1" applyFill="1" applyAlignment="1">
      <alignment horizontal="right"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20" fillId="0" borderId="4"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CCCC"/>
      <color rgb="FFFFCC99"/>
      <color rgb="FFFFFF99"/>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kenjim1sv\iir\D:\&#23567;&#23665;&#20808;&#29983;\&#20934;&#21161;&#25945;\&#12522;&#12469;&#12540;&#12481;&#12501;&#12455;&#12525;&#12540;&#25903;&#20986;_&#27178;&#2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データ"/>
      <sheetName val="記入要項（申請書）"/>
      <sheetName val="記入要項 (A3版)"/>
      <sheetName val="部局名称"/>
      <sheetName val="職名・負担経費・単価"/>
      <sheetName val="国籍等"/>
    </sheetNames>
    <sheetDataSet>
      <sheetData sheetId="0" refreshError="1"/>
      <sheetData sheetId="1" refreshError="1"/>
      <sheetData sheetId="2" refreshError="1"/>
      <sheetData sheetId="3" refreshError="1"/>
      <sheetData sheetId="4" refreshError="1"/>
      <sheetData sheetId="5" refreshError="1">
        <row r="1">
          <cell r="D1" t="str">
            <v>負担経費</v>
          </cell>
          <cell r="E1" t="str">
            <v>経費コード</v>
          </cell>
          <cell r="L1" t="str">
            <v>業務開始日</v>
          </cell>
          <cell r="M1" t="str">
            <v>業務終了日</v>
          </cell>
          <cell r="N1" t="str">
            <v>―学部生―</v>
          </cell>
        </row>
        <row r="2">
          <cell r="D2" t="str">
            <v>法人運営費</v>
          </cell>
          <cell r="E2">
            <v>1</v>
          </cell>
          <cell r="L2">
            <v>43191</v>
          </cell>
          <cell r="M2">
            <v>43220</v>
          </cell>
          <cell r="N2">
            <v>960</v>
          </cell>
        </row>
        <row r="3">
          <cell r="D3" t="str">
            <v>外部資金（奨学寄附金）</v>
          </cell>
          <cell r="E3">
            <v>2</v>
          </cell>
          <cell r="L3">
            <v>43221</v>
          </cell>
          <cell r="M3">
            <v>43251</v>
          </cell>
          <cell r="N3">
            <v>1600</v>
          </cell>
        </row>
        <row r="4">
          <cell r="D4" t="str">
            <v>外部資金（受託研究費）</v>
          </cell>
          <cell r="E4">
            <v>3</v>
          </cell>
          <cell r="L4">
            <v>43252</v>
          </cell>
          <cell r="M4">
            <v>43281</v>
          </cell>
          <cell r="N4">
            <v>2400</v>
          </cell>
        </row>
        <row r="5">
          <cell r="D5" t="str">
            <v>外部資金（共同研究費）</v>
          </cell>
          <cell r="E5">
            <v>3</v>
          </cell>
          <cell r="L5">
            <v>43282</v>
          </cell>
          <cell r="M5">
            <v>43312</v>
          </cell>
          <cell r="N5">
            <v>3200</v>
          </cell>
        </row>
        <row r="6">
          <cell r="D6" t="str">
            <v>外部資金（受託事業）</v>
          </cell>
          <cell r="E6">
            <v>3</v>
          </cell>
          <cell r="L6">
            <v>43313</v>
          </cell>
          <cell r="M6">
            <v>43343</v>
          </cell>
          <cell r="N6" t="str">
            <v>―修士―</v>
          </cell>
        </row>
        <row r="7">
          <cell r="D7" t="str">
            <v>科学研究費補助金</v>
          </cell>
          <cell r="E7">
            <v>4</v>
          </cell>
          <cell r="L7">
            <v>43344</v>
          </cell>
          <cell r="M7">
            <v>43373</v>
          </cell>
          <cell r="N7">
            <v>1000</v>
          </cell>
        </row>
        <row r="8">
          <cell r="D8" t="str">
            <v>その他</v>
          </cell>
          <cell r="E8">
            <v>7</v>
          </cell>
          <cell r="L8">
            <v>43374</v>
          </cell>
          <cell r="M8">
            <v>43404</v>
          </cell>
          <cell r="N8">
            <v>2000</v>
          </cell>
        </row>
        <row r="9">
          <cell r="D9" t="str">
            <v>未定</v>
          </cell>
          <cell r="E9">
            <v>0</v>
          </cell>
          <cell r="L9">
            <v>43405</v>
          </cell>
          <cell r="M9">
            <v>43434</v>
          </cell>
          <cell r="N9">
            <v>3000</v>
          </cell>
        </row>
        <row r="10">
          <cell r="D10">
            <v>0</v>
          </cell>
          <cell r="E10">
            <v>0</v>
          </cell>
          <cell r="L10">
            <v>43435</v>
          </cell>
          <cell r="M10">
            <v>43465</v>
          </cell>
          <cell r="N10">
            <v>4000</v>
          </cell>
        </row>
        <row r="11">
          <cell r="D11">
            <v>0</v>
          </cell>
          <cell r="E11">
            <v>0</v>
          </cell>
          <cell r="L11">
            <v>43466</v>
          </cell>
          <cell r="M11">
            <v>43496</v>
          </cell>
          <cell r="N11" t="str">
            <v>―博士―</v>
          </cell>
        </row>
        <row r="12">
          <cell r="D12">
            <v>0</v>
          </cell>
          <cell r="E12">
            <v>0</v>
          </cell>
          <cell r="L12">
            <v>43497</v>
          </cell>
          <cell r="M12">
            <v>43524</v>
          </cell>
          <cell r="N12">
            <v>1200</v>
          </cell>
        </row>
        <row r="13">
          <cell r="D13">
            <v>0</v>
          </cell>
          <cell r="E13">
            <v>0</v>
          </cell>
          <cell r="L13">
            <v>43525</v>
          </cell>
          <cell r="M13">
            <v>43555</v>
          </cell>
          <cell r="N13">
            <v>2400</v>
          </cell>
        </row>
        <row r="14">
          <cell r="D14">
            <v>0</v>
          </cell>
          <cell r="E14">
            <v>0</v>
          </cell>
          <cell r="N14">
            <v>3600</v>
          </cell>
        </row>
        <row r="15">
          <cell r="D15">
            <v>0</v>
          </cell>
          <cell r="E15">
            <v>0</v>
          </cell>
          <cell r="N15">
            <v>4800</v>
          </cell>
        </row>
        <row r="16">
          <cell r="D16">
            <v>0</v>
          </cell>
          <cell r="E16">
            <v>0</v>
          </cell>
          <cell r="L16">
            <v>0</v>
          </cell>
          <cell r="M16">
            <v>0</v>
          </cell>
        </row>
        <row r="17">
          <cell r="D17">
            <v>0</v>
          </cell>
          <cell r="E17">
            <v>0</v>
          </cell>
        </row>
        <row r="18">
          <cell r="D18">
            <v>0</v>
          </cell>
          <cell r="E18">
            <v>0</v>
          </cell>
        </row>
        <row r="19">
          <cell r="D19">
            <v>0</v>
          </cell>
          <cell r="E19">
            <v>0</v>
          </cell>
        </row>
        <row r="20">
          <cell r="D20">
            <v>0</v>
          </cell>
          <cell r="E20">
            <v>0</v>
          </cell>
        </row>
        <row r="21">
          <cell r="D21">
            <v>0</v>
          </cell>
          <cell r="E21">
            <v>0</v>
          </cell>
        </row>
        <row r="22">
          <cell r="D22">
            <v>0</v>
          </cell>
          <cell r="E22">
            <v>0</v>
          </cell>
        </row>
        <row r="28">
          <cell r="D28">
            <v>0</v>
          </cell>
          <cell r="E28">
            <v>0</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56"/>
  <sheetViews>
    <sheetView view="pageBreakPreview" zoomScaleNormal="100" zoomScaleSheetLayoutView="100" workbookViewId="0">
      <selection activeCell="L2" sqref="L2"/>
    </sheetView>
  </sheetViews>
  <sheetFormatPr defaultColWidth="8.875" defaultRowHeight="13.5" x14ac:dyDescent="0.15"/>
  <cols>
    <col min="1" max="1" width="6.625" style="3" customWidth="1"/>
    <col min="2" max="2" width="14.875" style="3" customWidth="1"/>
    <col min="3" max="3" width="14.5" style="4" customWidth="1"/>
    <col min="4" max="4" width="15.375" style="4" customWidth="1"/>
    <col min="5" max="5" width="23.375" style="4" customWidth="1"/>
    <col min="6" max="6" width="21.125" style="4" customWidth="1"/>
    <col min="7" max="7" width="13.125" style="4" customWidth="1"/>
    <col min="8" max="8" width="11.625" style="4" customWidth="1"/>
    <col min="9" max="9" width="13.875" style="4" customWidth="1"/>
    <col min="10" max="10" width="14" style="4" customWidth="1"/>
    <col min="11" max="11" width="10.875" style="4" customWidth="1"/>
    <col min="12" max="12" width="17" style="4" customWidth="1"/>
    <col min="13" max="13" width="54.125" style="4" customWidth="1"/>
    <col min="14" max="14" width="8.875" style="4" customWidth="1"/>
    <col min="15" max="15" width="10.5" style="4" customWidth="1"/>
    <col min="16" max="17" width="8.875" style="4" customWidth="1"/>
    <col min="18" max="18" width="21.125" style="4" customWidth="1"/>
    <col min="19" max="19" width="20.125" style="4" customWidth="1"/>
    <col min="20" max="20" width="8.875" style="4" customWidth="1"/>
    <col min="21" max="21" width="18.625" style="4" customWidth="1"/>
    <col min="22" max="27" width="8.875" style="4" customWidth="1"/>
    <col min="28" max="16384" width="8.875" style="4"/>
  </cols>
  <sheetData>
    <row r="1" spans="1:27" ht="135" customHeight="1" x14ac:dyDescent="0.15">
      <c r="A1" s="18" t="s">
        <v>34</v>
      </c>
      <c r="B1" s="18" t="s">
        <v>35</v>
      </c>
      <c r="C1" s="18" t="s">
        <v>36</v>
      </c>
      <c r="D1" s="18" t="s">
        <v>8</v>
      </c>
      <c r="E1" s="18" t="s">
        <v>26</v>
      </c>
      <c r="F1" s="18" t="s">
        <v>27</v>
      </c>
      <c r="G1" s="18" t="s">
        <v>28</v>
      </c>
      <c r="H1" s="18" t="s">
        <v>10</v>
      </c>
      <c r="I1" s="18" t="s">
        <v>11</v>
      </c>
      <c r="J1" s="18" t="s">
        <v>29</v>
      </c>
      <c r="K1" s="18" t="s">
        <v>1</v>
      </c>
      <c r="L1" s="18" t="s">
        <v>37</v>
      </c>
      <c r="M1" s="19" t="s">
        <v>5</v>
      </c>
      <c r="N1" s="18" t="s">
        <v>2</v>
      </c>
      <c r="O1" s="18" t="s">
        <v>3</v>
      </c>
      <c r="P1" s="18" t="s">
        <v>25</v>
      </c>
      <c r="Q1" s="18" t="s">
        <v>4</v>
      </c>
      <c r="R1" s="18" t="s">
        <v>14</v>
      </c>
      <c r="S1" s="18" t="s">
        <v>12</v>
      </c>
      <c r="T1" s="33" t="s">
        <v>13</v>
      </c>
      <c r="U1" s="33" t="s">
        <v>15</v>
      </c>
      <c r="V1" s="34" t="s">
        <v>31</v>
      </c>
      <c r="W1" s="34" t="s">
        <v>22</v>
      </c>
      <c r="X1" s="34" t="s">
        <v>32</v>
      </c>
      <c r="Y1" s="34" t="s">
        <v>23</v>
      </c>
      <c r="Z1" s="34" t="s">
        <v>33</v>
      </c>
      <c r="AA1" s="34" t="s">
        <v>24</v>
      </c>
    </row>
    <row r="2" spans="1:27" s="20" customFormat="1" ht="76.5" customHeight="1" x14ac:dyDescent="0.15">
      <c r="A2" s="23">
        <v>1</v>
      </c>
      <c r="B2" s="39">
        <f>'Entry Form'!B3</f>
        <v>45078</v>
      </c>
      <c r="C2" s="39">
        <f>'Entry Form'!B4</f>
        <v>45350</v>
      </c>
      <c r="D2" s="39" t="str">
        <f>'Entry Form'!B5</f>
        <v>2023/3/xx</v>
      </c>
      <c r="E2" s="39" t="str">
        <f>'Entry Form'!B6</f>
        <v>東工大　太郎 / Taro TOKODAI</v>
      </c>
      <c r="F2" s="39" t="str">
        <f>'Entry Form'!B7</f>
        <v>ﾄｳｺｳﾀﾞｲ ﾀﾛｳ</v>
      </c>
      <c r="G2" s="39" t="str">
        <f>'Entry Form'!B8</f>
        <v>Thailand</v>
      </c>
      <c r="H2" s="39" t="e">
        <f>'Entry Form'!#REF!</f>
        <v>#REF!</v>
      </c>
      <c r="I2" s="39" t="str">
        <f>'Entry Form'!B9</f>
        <v>プルダウンリスト（右の▼）から選択 Select(▼)</v>
      </c>
      <c r="J2" s="39" t="str">
        <f>'Entry Form'!B10</f>
        <v>23DXXXX</v>
      </c>
      <c r="K2" s="39" t="e">
        <f>'Entry Form'!#REF!</f>
        <v>#REF!</v>
      </c>
      <c r="L2" s="40" t="str">
        <f>'Entry Form'!B11</f>
        <v>プルダウンリスト（右の▼）から選択 Select(▼)</v>
      </c>
      <c r="M2" s="39" t="str">
        <f>'Entry Form'!B12</f>
        <v>＊＊＊＊＊＊＊＊＊＊＊＊＊＊＊＊＊＊＊＊</v>
      </c>
      <c r="N2" s="39" t="str">
        <f>'Entry Form'!B14</f>
        <v>090-1111-1234</v>
      </c>
      <c r="O2" s="41">
        <f>'Entry Form'!B15</f>
        <v>9876</v>
      </c>
      <c r="P2" s="41" t="str">
        <f>'Entry Form'!B16</f>
        <v>す・B-70</v>
      </c>
      <c r="Q2" s="41" t="str">
        <f>'Entry Form'!B17</f>
        <v>xxxxx@m.titech.ac.jp</v>
      </c>
      <c r="R2" s="41" t="str">
        <f>'Entry Form'!B18</f>
        <v>○○○○</v>
      </c>
      <c r="S2" s="42" t="e">
        <f>'Entry Form'!#REF!</f>
        <v>#REF!</v>
      </c>
      <c r="T2" s="41">
        <f>'Entry Form'!B19</f>
        <v>5678</v>
      </c>
      <c r="U2" s="41" t="str">
        <f>'Entry Form'!B20</f>
        <v>xxxxx@yy.titech.ac.jp</v>
      </c>
      <c r="V2" s="41" t="str">
        <f>'Entry Form'!B21</f>
        <v>○○○○（1111）</v>
      </c>
      <c r="W2" s="41" t="e">
        <f>'Entry Form'!#REF!</f>
        <v>#REF!</v>
      </c>
      <c r="X2" s="41" t="e">
        <f>'Entry Form'!#REF!</f>
        <v>#REF!</v>
      </c>
      <c r="Y2" s="41" t="e">
        <f>'Entry Form'!#REF!</f>
        <v>#REF!</v>
      </c>
      <c r="Z2" s="41" t="e">
        <f>'Entry Form'!#REF!</f>
        <v>#REF!</v>
      </c>
      <c r="AA2" s="41" t="e">
        <f>'Entry Form'!#REF!</f>
        <v>#REF!</v>
      </c>
    </row>
    <row r="3" spans="1:27" s="21" customFormat="1" ht="47.25" customHeight="1" x14ac:dyDescent="0.15">
      <c r="A3" s="23">
        <v>2</v>
      </c>
      <c r="B3" s="8"/>
      <c r="C3" s="8"/>
      <c r="D3" s="8"/>
      <c r="E3" s="8"/>
      <c r="F3" s="8"/>
      <c r="G3" s="8"/>
      <c r="H3" s="8"/>
      <c r="I3" s="8"/>
      <c r="J3" s="8"/>
      <c r="K3" s="8"/>
      <c r="L3" s="8"/>
      <c r="M3" s="8"/>
      <c r="N3" s="8"/>
      <c r="O3" s="8"/>
      <c r="P3" s="8"/>
      <c r="Q3" s="8"/>
      <c r="R3" s="8"/>
      <c r="S3" s="8"/>
      <c r="T3" s="8"/>
      <c r="U3" s="8"/>
      <c r="V3" s="8"/>
      <c r="W3" s="8"/>
      <c r="X3" s="8"/>
      <c r="Y3" s="8"/>
      <c r="Z3" s="8"/>
      <c r="AA3" s="8"/>
    </row>
    <row r="4" spans="1:27" s="21" customFormat="1" ht="47.25" customHeight="1" x14ac:dyDescent="0.15">
      <c r="A4" s="23">
        <v>3</v>
      </c>
      <c r="B4" s="8"/>
      <c r="C4" s="8"/>
      <c r="D4" s="8"/>
      <c r="E4" s="8"/>
      <c r="F4" s="8"/>
      <c r="G4" s="8"/>
      <c r="H4" s="8"/>
      <c r="I4" s="8"/>
      <c r="J4" s="8"/>
      <c r="K4" s="8"/>
      <c r="L4" s="8"/>
      <c r="M4" s="8"/>
      <c r="N4" s="8"/>
      <c r="O4" s="8"/>
      <c r="P4" s="8"/>
      <c r="Q4" s="8"/>
      <c r="R4" s="8"/>
      <c r="S4" s="8"/>
      <c r="T4" s="8"/>
      <c r="U4" s="8"/>
      <c r="V4" s="8"/>
      <c r="W4" s="8"/>
      <c r="X4" s="8"/>
      <c r="Y4" s="8"/>
      <c r="Z4" s="8"/>
      <c r="AA4" s="8"/>
    </row>
    <row r="5" spans="1:27" s="21" customFormat="1" ht="47.25" customHeight="1" x14ac:dyDescent="0.15">
      <c r="A5" s="23">
        <v>4</v>
      </c>
      <c r="B5" s="8"/>
      <c r="C5" s="8"/>
      <c r="D5" s="8"/>
      <c r="E5" s="8"/>
      <c r="F5" s="8"/>
      <c r="G5" s="8"/>
      <c r="H5" s="8"/>
      <c r="I5" s="8"/>
      <c r="J5" s="8"/>
      <c r="K5" s="8"/>
      <c r="L5" s="8"/>
      <c r="M5" s="8"/>
      <c r="N5" s="8"/>
      <c r="O5" s="8"/>
      <c r="P5" s="8"/>
      <c r="Q5" s="8"/>
      <c r="R5" s="8"/>
      <c r="S5" s="8"/>
      <c r="T5" s="8"/>
      <c r="U5" s="8"/>
      <c r="V5" s="8"/>
      <c r="W5" s="8"/>
      <c r="X5" s="8"/>
      <c r="Y5" s="8"/>
      <c r="Z5" s="8"/>
      <c r="AA5" s="8"/>
    </row>
    <row r="6" spans="1:27" s="21" customFormat="1" ht="47.25" customHeight="1" x14ac:dyDescent="0.15">
      <c r="A6" s="23">
        <v>5</v>
      </c>
      <c r="B6" s="8"/>
      <c r="C6" s="8"/>
      <c r="D6" s="8"/>
      <c r="E6" s="8"/>
      <c r="F6" s="8"/>
      <c r="G6" s="8"/>
      <c r="H6" s="8"/>
      <c r="I6" s="8"/>
      <c r="J6" s="8"/>
      <c r="K6" s="8"/>
      <c r="L6" s="8"/>
      <c r="M6" s="8"/>
      <c r="N6" s="8"/>
      <c r="O6" s="8"/>
      <c r="P6" s="8"/>
      <c r="Q6" s="8"/>
      <c r="R6" s="8"/>
      <c r="S6" s="8"/>
      <c r="T6" s="8"/>
      <c r="U6" s="8"/>
      <c r="V6" s="8"/>
      <c r="W6" s="8"/>
      <c r="X6" s="8"/>
      <c r="Y6" s="8"/>
      <c r="Z6" s="8"/>
      <c r="AA6" s="8"/>
    </row>
    <row r="7" spans="1:27" s="21" customFormat="1" ht="47.25" customHeight="1" x14ac:dyDescent="0.15">
      <c r="A7" s="23">
        <v>6</v>
      </c>
      <c r="B7" s="8"/>
      <c r="C7" s="8"/>
      <c r="D7" s="8"/>
      <c r="E7" s="8"/>
      <c r="F7" s="8"/>
      <c r="G7" s="8"/>
      <c r="H7" s="8"/>
      <c r="I7" s="8"/>
      <c r="J7" s="8"/>
      <c r="K7" s="8"/>
      <c r="L7" s="8"/>
      <c r="M7" s="8"/>
      <c r="N7" s="8"/>
      <c r="O7" s="8"/>
      <c r="P7" s="8"/>
      <c r="Q7" s="8"/>
      <c r="R7" s="8"/>
      <c r="S7" s="8"/>
      <c r="T7" s="8"/>
      <c r="U7" s="8"/>
      <c r="V7" s="8"/>
      <c r="W7" s="8"/>
      <c r="X7" s="8"/>
      <c r="Y7" s="8"/>
      <c r="Z7" s="8"/>
      <c r="AA7" s="8"/>
    </row>
    <row r="8" spans="1:27" s="21" customFormat="1" ht="47.25" customHeight="1" x14ac:dyDescent="0.15">
      <c r="A8" s="23">
        <v>7</v>
      </c>
      <c r="B8" s="8"/>
      <c r="C8" s="8"/>
      <c r="D8" s="8"/>
      <c r="E8" s="8"/>
      <c r="F8" s="8"/>
      <c r="G8" s="8"/>
      <c r="H8" s="8"/>
      <c r="I8" s="8"/>
      <c r="J8" s="8"/>
      <c r="K8" s="8"/>
      <c r="L8" s="8"/>
      <c r="M8" s="8"/>
      <c r="N8" s="8"/>
      <c r="O8" s="8"/>
      <c r="P8" s="8"/>
      <c r="Q8" s="8"/>
      <c r="R8" s="8"/>
      <c r="S8" s="8"/>
      <c r="T8" s="8"/>
      <c r="U8" s="8"/>
      <c r="V8" s="8"/>
      <c r="W8" s="8"/>
      <c r="X8" s="8"/>
      <c r="Y8" s="8"/>
      <c r="Z8" s="8"/>
      <c r="AA8" s="8"/>
    </row>
    <row r="9" spans="1:27" s="22" customFormat="1" ht="47.25" customHeight="1" x14ac:dyDescent="0.15">
      <c r="A9" s="23">
        <v>8</v>
      </c>
      <c r="B9" s="6"/>
      <c r="C9" s="6"/>
      <c r="D9" s="6"/>
      <c r="E9" s="6"/>
      <c r="F9" s="6"/>
      <c r="G9" s="6"/>
      <c r="H9" s="6"/>
      <c r="I9" s="6"/>
      <c r="J9" s="6"/>
      <c r="K9" s="6"/>
      <c r="L9" s="6"/>
      <c r="M9" s="6"/>
      <c r="N9" s="6"/>
      <c r="O9" s="6"/>
      <c r="P9" s="6"/>
      <c r="Q9" s="6"/>
      <c r="R9" s="6"/>
      <c r="S9" s="6"/>
      <c r="T9" s="6"/>
      <c r="U9" s="6"/>
      <c r="V9" s="6"/>
      <c r="W9" s="6"/>
      <c r="X9" s="6"/>
      <c r="Y9" s="6"/>
      <c r="Z9" s="6"/>
      <c r="AA9" s="6"/>
    </row>
    <row r="10" spans="1:27" s="22" customFormat="1" ht="47.25" customHeight="1" x14ac:dyDescent="0.15">
      <c r="A10" s="23">
        <v>9</v>
      </c>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s="22" customFormat="1" ht="47.25" customHeight="1" x14ac:dyDescent="0.15">
      <c r="A11" s="23">
        <v>10</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s="22" customFormat="1" ht="47.25" customHeight="1" x14ac:dyDescent="0.15">
      <c r="A12" s="23">
        <v>11</v>
      </c>
      <c r="B12" s="6"/>
      <c r="C12" s="6"/>
      <c r="D12" s="6"/>
      <c r="E12" s="6"/>
      <c r="F12" s="6"/>
      <c r="G12" s="6"/>
      <c r="H12" s="6"/>
      <c r="I12" s="6"/>
      <c r="J12" s="6"/>
      <c r="K12" s="6"/>
      <c r="L12" s="6"/>
      <c r="M12" s="6"/>
      <c r="N12" s="6"/>
      <c r="O12" s="6"/>
      <c r="P12" s="6"/>
      <c r="Q12" s="6"/>
      <c r="R12" s="6"/>
      <c r="S12" s="6"/>
      <c r="T12" s="6"/>
      <c r="U12" s="6"/>
      <c r="V12" s="6"/>
      <c r="W12" s="6"/>
      <c r="X12" s="6"/>
      <c r="Y12" s="6"/>
      <c r="Z12" s="6"/>
      <c r="AA12" s="6"/>
    </row>
    <row r="13" spans="1:27" s="22" customFormat="1" ht="47.25" customHeight="1" x14ac:dyDescent="0.15">
      <c r="A13" s="23">
        <v>12</v>
      </c>
      <c r="B13" s="6"/>
      <c r="C13" s="6"/>
      <c r="D13" s="6"/>
      <c r="E13" s="6"/>
      <c r="F13" s="6"/>
      <c r="G13" s="6"/>
      <c r="H13" s="6"/>
      <c r="I13" s="6"/>
      <c r="J13" s="6"/>
      <c r="K13" s="6"/>
      <c r="L13" s="6"/>
      <c r="M13" s="6"/>
      <c r="N13" s="6"/>
      <c r="O13" s="6"/>
      <c r="P13" s="6"/>
      <c r="Q13" s="6"/>
      <c r="R13" s="6"/>
      <c r="S13" s="6"/>
      <c r="T13" s="6"/>
      <c r="U13" s="6"/>
      <c r="V13" s="6"/>
      <c r="W13" s="6"/>
      <c r="X13" s="6"/>
      <c r="Y13" s="6"/>
      <c r="Z13" s="6"/>
      <c r="AA13" s="6"/>
    </row>
    <row r="14" spans="1:27" s="22" customFormat="1" ht="47.25" customHeight="1" x14ac:dyDescent="0.15">
      <c r="A14" s="23">
        <v>13</v>
      </c>
      <c r="B14" s="6"/>
      <c r="C14" s="6"/>
      <c r="D14" s="6"/>
      <c r="E14" s="6"/>
      <c r="F14" s="6"/>
      <c r="G14" s="6"/>
      <c r="H14" s="6"/>
      <c r="I14" s="6"/>
      <c r="J14" s="6"/>
      <c r="K14" s="6"/>
      <c r="L14" s="6"/>
      <c r="M14" s="6"/>
      <c r="N14" s="6"/>
      <c r="O14" s="6"/>
      <c r="P14" s="6"/>
      <c r="Q14" s="6"/>
      <c r="R14" s="6"/>
      <c r="S14" s="6"/>
      <c r="T14" s="6"/>
      <c r="U14" s="6"/>
      <c r="V14" s="6"/>
      <c r="W14" s="6"/>
      <c r="X14" s="6"/>
      <c r="Y14" s="6"/>
      <c r="Z14" s="6"/>
      <c r="AA14" s="6"/>
    </row>
    <row r="15" spans="1:27" s="2" customFormat="1" ht="19.5" customHeight="1" x14ac:dyDescent="0.15"/>
    <row r="16" spans="1:27" s="2" customFormat="1" ht="19.5" customHeight="1" x14ac:dyDescent="0.15"/>
    <row r="17" s="2" customFormat="1" ht="19.5" customHeight="1" x14ac:dyDescent="0.15"/>
    <row r="18" s="2" customFormat="1" ht="19.5" customHeight="1" x14ac:dyDescent="0.15"/>
    <row r="19" s="2" customFormat="1" ht="19.5" customHeight="1" x14ac:dyDescent="0.15"/>
    <row r="20" ht="19.5"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19.5" customHeight="1" x14ac:dyDescent="0.15"/>
    <row r="27" ht="21" customHeight="1" x14ac:dyDescent="0.15"/>
    <row r="28" ht="21" customHeight="1" x14ac:dyDescent="0.15"/>
    <row r="29" ht="21" customHeight="1" x14ac:dyDescent="0.15"/>
    <row r="30" ht="2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selectLockedCells="1" selectUnlockedCells="1"/>
  <phoneticPr fontId="1"/>
  <dataValidations count="1">
    <dataValidation allowBlank="1" showErrorMessage="1" sqref="M2:R2 T2:AA2 B2:K2" xr:uid="{00000000-0002-0000-0000-000000000000}"/>
  </dataValidations>
  <pageMargins left="0.59055118110236227" right="0.59055118110236227" top="0.78740157480314965" bottom="0.59055118110236227" header="0.31496062992125984" footer="0.31496062992125984"/>
  <pageSetup paperSize="8" scale="85" orientation="landscape" verticalDpi="300" r:id="rId1"/>
  <headerFooter>
    <oddHeader>&amp;C&amp;"-,太字"&amp;20 2020年度　IIRリサーチフェロー申請者名簿</oddHeader>
  </headerFooter>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6"/>
  <sheetViews>
    <sheetView tabSelected="1" view="pageLayout" zoomScaleNormal="100" zoomScaleSheetLayoutView="100" workbookViewId="0"/>
  </sheetViews>
  <sheetFormatPr defaultColWidth="8.875" defaultRowHeight="13.5" x14ac:dyDescent="0.15"/>
  <cols>
    <col min="1" max="1" width="44.875" style="24" customWidth="1"/>
    <col min="2" max="2" width="45.125" style="11" customWidth="1"/>
    <col min="3" max="3" width="14.125" style="3" hidden="1" customWidth="1"/>
    <col min="4" max="4" width="8.125" style="3" customWidth="1"/>
    <col min="5" max="5" width="26.875" style="3" customWidth="1"/>
    <col min="6" max="6" width="41.125" style="3" customWidth="1"/>
    <col min="7" max="7" width="32" style="4" customWidth="1"/>
    <col min="8" max="16384" width="8.875" style="4"/>
  </cols>
  <sheetData>
    <row r="1" spans="1:6" ht="56.1" customHeight="1" x14ac:dyDescent="0.15">
      <c r="A1" s="67" t="s">
        <v>77</v>
      </c>
      <c r="B1" s="69" t="s">
        <v>85</v>
      </c>
      <c r="C1" s="70"/>
    </row>
    <row r="2" spans="1:6" s="1" customFormat="1" x14ac:dyDescent="0.15">
      <c r="A2" s="25" t="s">
        <v>66</v>
      </c>
      <c r="B2" s="10" t="s">
        <v>67</v>
      </c>
      <c r="C2" s="9" t="s">
        <v>68</v>
      </c>
    </row>
    <row r="3" spans="1:6" s="36" customFormat="1" ht="37.5" customHeight="1" x14ac:dyDescent="0.15">
      <c r="A3" s="25" t="s">
        <v>54</v>
      </c>
      <c r="B3" s="49">
        <v>45078</v>
      </c>
      <c r="C3" s="35"/>
    </row>
    <row r="4" spans="1:6" s="36" customFormat="1" ht="36" customHeight="1" x14ac:dyDescent="0.15">
      <c r="A4" s="25" t="s">
        <v>55</v>
      </c>
      <c r="B4" s="50">
        <v>45350</v>
      </c>
      <c r="C4" s="43"/>
    </row>
    <row r="5" spans="1:6" s="1" customFormat="1" ht="24" x14ac:dyDescent="0.15">
      <c r="A5" s="26" t="s">
        <v>56</v>
      </c>
      <c r="B5" s="68" t="s">
        <v>86</v>
      </c>
      <c r="C5" s="13"/>
    </row>
    <row r="6" spans="1:6" s="1" customFormat="1" ht="24" x14ac:dyDescent="0.15">
      <c r="A6" s="26" t="s">
        <v>63</v>
      </c>
      <c r="B6" s="44" t="s">
        <v>41</v>
      </c>
      <c r="C6" s="8"/>
    </row>
    <row r="7" spans="1:6" s="1" customFormat="1" ht="24" x14ac:dyDescent="0.15">
      <c r="A7" s="26" t="s">
        <v>57</v>
      </c>
      <c r="B7" s="45" t="s">
        <v>30</v>
      </c>
      <c r="C7" s="8"/>
    </row>
    <row r="8" spans="1:6" s="2" customFormat="1" x14ac:dyDescent="0.15">
      <c r="A8" s="26" t="s">
        <v>38</v>
      </c>
      <c r="B8" s="46" t="s">
        <v>64</v>
      </c>
      <c r="C8" s="12" t="str">
        <f>IF(B8="","","外国籍")</f>
        <v>外国籍</v>
      </c>
    </row>
    <row r="9" spans="1:6" s="2" customFormat="1" ht="27" x14ac:dyDescent="0.15">
      <c r="A9" s="26" t="s">
        <v>39</v>
      </c>
      <c r="B9" s="50" t="s">
        <v>47</v>
      </c>
      <c r="C9" s="6"/>
    </row>
    <row r="10" spans="1:6" s="2" customFormat="1" x14ac:dyDescent="0.15">
      <c r="A10" s="26" t="s">
        <v>70</v>
      </c>
      <c r="B10" s="47" t="s">
        <v>87</v>
      </c>
      <c r="C10" s="6"/>
    </row>
    <row r="11" spans="1:6" s="2" customFormat="1" ht="27" x14ac:dyDescent="0.15">
      <c r="A11" s="32" t="s">
        <v>71</v>
      </c>
      <c r="B11" s="48" t="s">
        <v>40</v>
      </c>
      <c r="C11" s="6"/>
    </row>
    <row r="12" spans="1:6" ht="64.5" customHeight="1" x14ac:dyDescent="0.15">
      <c r="A12" s="26" t="s">
        <v>58</v>
      </c>
      <c r="B12" s="45" t="s">
        <v>21</v>
      </c>
      <c r="C12" s="5"/>
    </row>
    <row r="13" spans="1:6" s="31" customFormat="1" ht="59.25" customHeight="1" x14ac:dyDescent="0.15">
      <c r="A13" s="32" t="s">
        <v>43</v>
      </c>
      <c r="B13" s="47" t="s">
        <v>42</v>
      </c>
      <c r="C13" s="29"/>
      <c r="D13" s="30"/>
      <c r="E13" s="30"/>
      <c r="F13" s="30"/>
    </row>
    <row r="14" spans="1:6" ht="26.25" customHeight="1" x14ac:dyDescent="0.15">
      <c r="A14" s="26" t="s">
        <v>84</v>
      </c>
      <c r="B14" s="47" t="s">
        <v>44</v>
      </c>
      <c r="C14" s="5"/>
    </row>
    <row r="15" spans="1:6" ht="16.5" customHeight="1" x14ac:dyDescent="0.15">
      <c r="A15" s="26" t="s">
        <v>65</v>
      </c>
      <c r="B15" s="47">
        <v>9876</v>
      </c>
      <c r="C15" s="5"/>
    </row>
    <row r="16" spans="1:6" x14ac:dyDescent="0.15">
      <c r="A16" s="26" t="s">
        <v>62</v>
      </c>
      <c r="B16" s="47" t="s">
        <v>61</v>
      </c>
      <c r="C16" s="5"/>
    </row>
    <row r="17" spans="1:3" x14ac:dyDescent="0.15">
      <c r="A17" s="26" t="s">
        <v>69</v>
      </c>
      <c r="B17" s="47" t="s">
        <v>59</v>
      </c>
      <c r="C17" s="5"/>
    </row>
    <row r="18" spans="1:3" ht="32.1" customHeight="1" x14ac:dyDescent="0.15">
      <c r="A18" s="26" t="s">
        <v>80</v>
      </c>
      <c r="B18" s="45" t="s">
        <v>48</v>
      </c>
      <c r="C18" s="5"/>
    </row>
    <row r="19" spans="1:3" ht="24" x14ac:dyDescent="0.15">
      <c r="A19" s="26" t="s">
        <v>79</v>
      </c>
      <c r="B19" s="45">
        <v>5678</v>
      </c>
      <c r="C19" s="5"/>
    </row>
    <row r="20" spans="1:3" ht="24" x14ac:dyDescent="0.15">
      <c r="A20" s="26" t="s">
        <v>78</v>
      </c>
      <c r="B20" s="47" t="s">
        <v>60</v>
      </c>
      <c r="C20" s="5"/>
    </row>
    <row r="21" spans="1:3" ht="24" x14ac:dyDescent="0.15">
      <c r="A21" s="26" t="s">
        <v>75</v>
      </c>
      <c r="B21" s="47" t="s">
        <v>49</v>
      </c>
      <c r="C21" s="5"/>
    </row>
    <row r="22" spans="1:3" ht="24" x14ac:dyDescent="0.15">
      <c r="A22" s="54" t="s">
        <v>74</v>
      </c>
      <c r="B22" s="47" t="s">
        <v>60</v>
      </c>
    </row>
    <row r="23" spans="1:3" hidden="1" x14ac:dyDescent="0.15">
      <c r="A23" s="27"/>
    </row>
    <row r="24" spans="1:3" hidden="1" x14ac:dyDescent="0.15">
      <c r="A24" s="28" t="s">
        <v>40</v>
      </c>
    </row>
    <row r="25" spans="1:3" hidden="1" x14ac:dyDescent="0.15">
      <c r="A25" s="24" t="s">
        <v>72</v>
      </c>
    </row>
    <row r="26" spans="1:3" hidden="1" x14ac:dyDescent="0.15">
      <c r="A26" s="24" t="s">
        <v>73</v>
      </c>
    </row>
  </sheetData>
  <sheetProtection selectLockedCells="1" selectUnlockedCells="1"/>
  <mergeCells count="1">
    <mergeCell ref="B1:C1"/>
  </mergeCells>
  <phoneticPr fontId="1"/>
  <dataValidations count="3">
    <dataValidation type="list" allowBlank="1" showErrorMessage="1" sqref="B4" xr:uid="{00000000-0002-0000-0100-000000000000}">
      <formula1>"プルダウンリスト（右の▼）から選択 Select(▼), 2024/2/28, 2023/8/31"</formula1>
    </dataValidation>
    <dataValidation type="list" allowBlank="1" showInputMessage="1" showErrorMessage="1" sqref="B11" xr:uid="{00000000-0002-0000-0100-000001000000}">
      <formula1>$A$24:$A$26</formula1>
    </dataValidation>
    <dataValidation type="list" allowBlank="1" showErrorMessage="1" sqref="B9" xr:uid="{00000000-0002-0000-0100-000002000000}">
      <formula1>"プルダウンリスト（右の▼）から選択 Select(▼), 生命理工学コースLife Science and Technology, ライフエンジニアリングコースHuman Centered Science and Biomedical Engineering"</formula1>
    </dataValidation>
  </dataValidations>
  <pageMargins left="0.78740157480314965" right="0.39370078740157483" top="0.78740157480314965" bottom="0.78740157480314965" header="0.31496062992125984" footer="0.31496062992125984"/>
  <pageSetup paperSize="9" scale="95" orientation="portrait" horizontalDpi="300" verticalDpi="300" r:id="rId1"/>
  <headerFooter>
    <oddHeader>&amp;L（生命理工学院リサーチフェロー）</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view="pageBreakPreview" zoomScale="85" zoomScaleNormal="85" zoomScaleSheetLayoutView="85" workbookViewId="0">
      <selection sqref="A1:F1"/>
    </sheetView>
  </sheetViews>
  <sheetFormatPr defaultColWidth="9" defaultRowHeight="13.5" x14ac:dyDescent="0.15"/>
  <cols>
    <col min="1" max="1" width="11.125" style="53" customWidth="1"/>
    <col min="2" max="2" width="20.625" style="16" customWidth="1"/>
    <col min="3" max="3" width="11.875" style="51" customWidth="1"/>
    <col min="4" max="4" width="22" style="16" customWidth="1"/>
    <col min="5" max="5" width="8.875" style="16" customWidth="1"/>
    <col min="6" max="6" width="19.5" style="16" customWidth="1"/>
    <col min="7" max="7" width="9.5" style="15" customWidth="1"/>
    <col min="8" max="8" width="16.125" style="15" customWidth="1"/>
    <col min="9" max="9" width="13" style="15" customWidth="1"/>
    <col min="10" max="16384" width="9" style="15"/>
  </cols>
  <sheetData>
    <row r="1" spans="1:9" ht="53.25" customHeight="1" x14ac:dyDescent="0.15">
      <c r="A1" s="74" t="s">
        <v>53</v>
      </c>
      <c r="B1" s="74"/>
      <c r="C1" s="74"/>
      <c r="D1" s="74"/>
      <c r="E1" s="74"/>
      <c r="F1" s="74"/>
    </row>
    <row r="2" spans="1:9" ht="30" customHeight="1" x14ac:dyDescent="0.15">
      <c r="A2" s="14"/>
      <c r="B2" s="7"/>
      <c r="C2" s="7"/>
      <c r="D2" s="7"/>
      <c r="E2" s="37" t="s">
        <v>8</v>
      </c>
      <c r="F2" s="38" t="str">
        <f>'Entry Form'!B5</f>
        <v>2023/3/xx</v>
      </c>
    </row>
    <row r="3" spans="1:9" ht="90.75" customHeight="1" x14ac:dyDescent="0.15">
      <c r="A3" s="72" t="s">
        <v>52</v>
      </c>
      <c r="B3" s="72"/>
      <c r="C3" s="72"/>
      <c r="D3" s="72"/>
      <c r="E3" s="73"/>
      <c r="F3" s="73"/>
    </row>
    <row r="4" spans="1:9" ht="39.950000000000003" customHeight="1" x14ac:dyDescent="0.15">
      <c r="A4" s="55" t="s">
        <v>45</v>
      </c>
      <c r="B4" s="62">
        <v>45078</v>
      </c>
      <c r="C4" s="59" t="s">
        <v>9</v>
      </c>
      <c r="D4" s="63">
        <f>'Entry Form'!B4</f>
        <v>45350</v>
      </c>
      <c r="E4" s="56" t="s">
        <v>0</v>
      </c>
      <c r="F4" s="56" t="str">
        <f>'Entry Form'!B8</f>
        <v>Thailand</v>
      </c>
    </row>
    <row r="5" spans="1:9" ht="54.75" customHeight="1" x14ac:dyDescent="0.15">
      <c r="A5" s="56" t="s">
        <v>20</v>
      </c>
      <c r="B5" s="64" t="str">
        <f>CONCATENATE('Entry Form'!B6,"（",'Entry Form'!B7,"）")</f>
        <v>東工大　太郎 / Taro TOKODAI（ﾄｳｺｳﾀﾞｲ ﾀﾛｳ）</v>
      </c>
      <c r="C5" s="57" t="s">
        <v>6</v>
      </c>
      <c r="D5" s="56" t="str">
        <f>'Entry Form'!B10</f>
        <v>23DXXXX</v>
      </c>
      <c r="E5" s="60" t="s">
        <v>46</v>
      </c>
      <c r="F5" s="58" t="str">
        <f>'Entry Form'!B11</f>
        <v>プルダウンリスト（右の▼）から選択 Select(▼)</v>
      </c>
    </row>
    <row r="6" spans="1:9" ht="54.75" customHeight="1" x14ac:dyDescent="0.15">
      <c r="A6" s="57" t="s">
        <v>7</v>
      </c>
      <c r="B6" s="56" t="str">
        <f>'Entry Form'!B14</f>
        <v>090-1111-1234</v>
      </c>
      <c r="C6" s="59" t="s">
        <v>18</v>
      </c>
      <c r="D6" s="56" t="str">
        <f>'Entry Form'!B17</f>
        <v>xxxxx@m.titech.ac.jp</v>
      </c>
      <c r="E6" s="56" t="s">
        <v>19</v>
      </c>
      <c r="F6" s="56">
        <f>'Entry Form'!B15</f>
        <v>9876</v>
      </c>
      <c r="G6" s="17"/>
      <c r="H6" s="17"/>
      <c r="I6" s="17"/>
    </row>
    <row r="7" spans="1:9" ht="54.75" customHeight="1" x14ac:dyDescent="0.15">
      <c r="A7" s="60" t="s">
        <v>11</v>
      </c>
      <c r="B7" s="61" t="str">
        <f>'Entry Form'!B9</f>
        <v>プルダウンリスト（右の▼）から選択 Select(▼)</v>
      </c>
      <c r="C7" s="56" t="s">
        <v>11</v>
      </c>
      <c r="D7" s="61" t="str">
        <f>'Entry Form'!B9</f>
        <v>プルダウンリスト（右の▼）から選択 Select(▼)</v>
      </c>
      <c r="E7" s="56" t="s">
        <v>76</v>
      </c>
      <c r="F7" s="56" t="str">
        <f>'Entry Form'!B16</f>
        <v>す・B-70</v>
      </c>
      <c r="G7" s="17"/>
      <c r="H7" s="17"/>
    </row>
    <row r="8" spans="1:9" ht="54.75" customHeight="1" x14ac:dyDescent="0.15">
      <c r="A8" s="56" t="s">
        <v>81</v>
      </c>
      <c r="B8" s="60" t="s">
        <v>50</v>
      </c>
      <c r="C8" s="56" t="s">
        <v>82</v>
      </c>
      <c r="D8" s="56" t="str">
        <f>'Entry Form'!B20</f>
        <v>xxxxx@yy.titech.ac.jp</v>
      </c>
      <c r="E8" s="56" t="s">
        <v>83</v>
      </c>
      <c r="F8" s="65">
        <f>'Entry Form'!B19</f>
        <v>5678</v>
      </c>
    </row>
    <row r="9" spans="1:9" ht="89.25" customHeight="1" x14ac:dyDescent="0.15">
      <c r="A9" s="56" t="s">
        <v>5</v>
      </c>
      <c r="B9" s="77" t="str">
        <f>'Entry Form'!B12</f>
        <v>＊＊＊＊＊＊＊＊＊＊＊＊＊＊＊＊＊＊＊＊</v>
      </c>
      <c r="C9" s="78"/>
      <c r="D9" s="78"/>
      <c r="E9" s="78"/>
      <c r="F9" s="79"/>
    </row>
    <row r="10" spans="1:9" ht="21" customHeight="1" x14ac:dyDescent="0.15">
      <c r="A10" s="52"/>
    </row>
    <row r="11" spans="1:9" ht="72.75" customHeight="1" x14ac:dyDescent="0.15">
      <c r="A11" s="75" t="s">
        <v>51</v>
      </c>
      <c r="B11" s="75"/>
      <c r="C11" s="75"/>
      <c r="D11" s="75"/>
      <c r="E11" s="75"/>
      <c r="F11" s="75"/>
    </row>
    <row r="12" spans="1:9" ht="8.25" customHeight="1" x14ac:dyDescent="0.15">
      <c r="A12" s="51"/>
      <c r="E12" s="80"/>
      <c r="F12" s="80"/>
    </row>
    <row r="13" spans="1:9" ht="23.25" customHeight="1" x14ac:dyDescent="0.15">
      <c r="A13" s="76" t="s">
        <v>16</v>
      </c>
      <c r="B13" s="76"/>
      <c r="C13" s="76"/>
      <c r="D13" s="76"/>
      <c r="E13" s="76"/>
      <c r="F13" s="76"/>
    </row>
    <row r="14" spans="1:9" ht="30" customHeight="1" x14ac:dyDescent="0.15">
      <c r="A14" s="71" t="s">
        <v>17</v>
      </c>
      <c r="B14" s="71"/>
      <c r="C14" s="81" t="str">
        <f>'Entry Form'!B18</f>
        <v>○○○○</v>
      </c>
      <c r="D14" s="81"/>
      <c r="E14" s="66"/>
    </row>
  </sheetData>
  <sheetProtection formatCells="0" formatColumns="0" formatRows="0" insertColumns="0" insertRows="0"/>
  <mergeCells count="8">
    <mergeCell ref="A14:B14"/>
    <mergeCell ref="A3:F3"/>
    <mergeCell ref="A1:F1"/>
    <mergeCell ref="A11:F11"/>
    <mergeCell ref="A13:F13"/>
    <mergeCell ref="B9:F9"/>
    <mergeCell ref="E12:F12"/>
    <mergeCell ref="C14:D14"/>
  </mergeCells>
  <phoneticPr fontId="1"/>
  <pageMargins left="0.70866141732283472" right="0.70866141732283472" top="0.74803149606299213" bottom="0.74803149606299213" header="0.70866141732283472" footer="0.31496062992125984"/>
  <pageSetup paperSize="9" scale="94"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会議用（入力不要）</vt:lpstr>
      <vt:lpstr>Entry Form</vt:lpstr>
      <vt:lpstr>Application Form </vt:lpstr>
      <vt:lpstr>'会議用（入力不要）'!Print_Area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LV20-045Au</cp:lastModifiedBy>
  <cp:lastPrinted>2020-06-12T05:21:59Z</cp:lastPrinted>
  <dcterms:created xsi:type="dcterms:W3CDTF">2013-03-25T03:22:09Z</dcterms:created>
  <dcterms:modified xsi:type="dcterms:W3CDTF">2023-01-25T01:28:27Z</dcterms:modified>
</cp:coreProperties>
</file>